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joearchitectinc.sharepoint.com/sites/26019-OzOrthodonticsJamesRoblee-Files/Shared Documents/GC Docs/Bid Documents/"/>
    </mc:Choice>
  </mc:AlternateContent>
  <xr:revisionPtr revIDLastSave="48" documentId="8_{099230D5-CC0E-428E-8DC2-FB27A9A15650}" xr6:coauthVersionLast="47" xr6:coauthVersionMax="47" xr10:uidLastSave="{4658ECB6-E8EF-4FAE-8C3E-78521EFF4D8C}"/>
  <bookViews>
    <workbookView xWindow="-120" yWindow="-120" windowWidth="29040" windowHeight="15720" xr2:uid="{00000000-000D-0000-FFFF-FFFF00000000}"/>
  </bookViews>
  <sheets>
    <sheet name="Bid Form" sheetId="4" r:id="rId1"/>
  </sheets>
  <definedNames>
    <definedName name="_xlnm.Print_Area" localSheetId="0">'Bid Form'!$B$1:$D$109</definedName>
    <definedName name="_xlnm.Print_Titles" localSheetId="0">'Bid Form'!$1:$2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13" i="4" l="1"/>
  <c r="C78" i="4"/>
  <c r="C72" i="4"/>
  <c r="C67" i="4"/>
  <c r="C63" i="4"/>
  <c r="C58" i="4"/>
  <c r="C49" i="4"/>
  <c r="C44" i="4"/>
  <c r="C38" i="4"/>
  <c r="C32" i="4"/>
  <c r="C27" i="4"/>
  <c r="C23" i="4"/>
  <c r="C19" i="4"/>
  <c r="C13" i="4"/>
  <c r="C5" i="4"/>
  <c r="C83" i="4"/>
  <c r="C87" i="4"/>
  <c r="C89" i="4"/>
  <c r="C91" i="4"/>
  <c r="C107" i="4"/>
  <c r="C109" i="4"/>
</calcChain>
</file>

<file path=xl/sharedStrings.xml><?xml version="1.0" encoding="utf-8"?>
<sst xmlns="http://schemas.openxmlformats.org/spreadsheetml/2006/main" count="73" uniqueCount="73">
  <si>
    <t>Flooring</t>
  </si>
  <si>
    <t>Plumbing</t>
  </si>
  <si>
    <t>HVAC</t>
  </si>
  <si>
    <t>Electrical</t>
  </si>
  <si>
    <t>Useable Area</t>
  </si>
  <si>
    <t>Cost per square foot</t>
  </si>
  <si>
    <t>3) Concrete</t>
  </si>
  <si>
    <t>1) General Conditions</t>
  </si>
  <si>
    <t>2) Site Work / Demolition</t>
  </si>
  <si>
    <t>4) Masonry</t>
  </si>
  <si>
    <t>5) Metals</t>
  </si>
  <si>
    <t>6) Wood &amp; Plastics</t>
  </si>
  <si>
    <t>7) Thermal &amp; Moisture Protection</t>
  </si>
  <si>
    <t>8) Doors &amp; Windows</t>
  </si>
  <si>
    <t>9) Finishes</t>
  </si>
  <si>
    <t>10) Specialties</t>
  </si>
  <si>
    <t>11) Equipment</t>
  </si>
  <si>
    <t>12) Furnishings</t>
  </si>
  <si>
    <t>15) Mechanical</t>
  </si>
  <si>
    <t>16) Electrical</t>
  </si>
  <si>
    <t>Cost per square foot w/ alternates</t>
  </si>
  <si>
    <t># Week # Day Schedule</t>
  </si>
  <si>
    <t>General Conditions</t>
  </si>
  <si>
    <t>Use Tax</t>
  </si>
  <si>
    <t>Plan Review Fee</t>
  </si>
  <si>
    <t>Site Supervision</t>
  </si>
  <si>
    <t>Building Permit</t>
  </si>
  <si>
    <t>Interior demolition</t>
  </si>
  <si>
    <t>Concrete trenching/coring</t>
  </si>
  <si>
    <t>Post-tension slab x-ray</t>
  </si>
  <si>
    <t>Concrete slab-on-grade</t>
  </si>
  <si>
    <t>Structural steel</t>
  </si>
  <si>
    <t>Light gauge steel framing</t>
  </si>
  <si>
    <t>Rough carpentry</t>
  </si>
  <si>
    <t>Roofing Repairs</t>
  </si>
  <si>
    <t>Joint Sealants/Fire Proofing</t>
  </si>
  <si>
    <t>Thermal/sound insulation</t>
  </si>
  <si>
    <t>Doors, frames &amp; hardware</t>
  </si>
  <si>
    <t>Painting</t>
  </si>
  <si>
    <t>Gypsum wallboard/finishing</t>
  </si>
  <si>
    <t>Acoustic ceiling tile system</t>
  </si>
  <si>
    <t>Wallcovering</t>
  </si>
  <si>
    <t>Fire extinguisher cabinets</t>
  </si>
  <si>
    <t>Restroom &amp; clinical accessories</t>
  </si>
  <si>
    <t>Window coverings</t>
  </si>
  <si>
    <t>Upholstered assemblies</t>
  </si>
  <si>
    <t>Fire Suppression</t>
  </si>
  <si>
    <t>Fire alarm</t>
  </si>
  <si>
    <t>Total w/ Alternates</t>
  </si>
  <si>
    <t>Overhead &amp; Profit</t>
  </si>
  <si>
    <t>16 Division Subtotal</t>
  </si>
  <si>
    <t>Alternates (including overhead &amp; profit)</t>
  </si>
  <si>
    <r>
      <t>Base Bid Total</t>
    </r>
    <r>
      <rPr>
        <b/>
        <sz val="10"/>
        <rFont val="Arial"/>
        <family val="2"/>
      </rPr>
      <t xml:space="preserve"> </t>
    </r>
    <r>
      <rPr>
        <sz val="10"/>
        <rFont val="Arial"/>
      </rPr>
      <t>(without contingency)</t>
    </r>
  </si>
  <si>
    <t>General Contractor's Name</t>
  </si>
  <si>
    <t>Custom cabinetry/millwork</t>
  </si>
  <si>
    <t>Trim Carpentry</t>
  </si>
  <si>
    <t>Glazing &amp; mirrors</t>
  </si>
  <si>
    <t>Floor Leveling Allowance</t>
  </si>
  <si>
    <t>Contract Format Confirmation</t>
  </si>
  <si>
    <t>Note: JoeArchitect will provide AIA contracts and facilitate as necessary</t>
  </si>
  <si>
    <t>Deductive Alternate:  Builder’s Risk Insurance Policy.  Include in base bid.</t>
  </si>
  <si>
    <t>Add Alternate: Provide TANDEM plus BLUMOTION “soft close” drawer runners and CLIP top BLUMOTION “soft close” hinges in lieu of Blum drawer runners and standard CLIP top cabinets hinges, respectively; exclude in base bid.</t>
  </si>
  <si>
    <t>Deductive Alternate: Remove T3 from floor at Reception and replace with LVT1</t>
  </si>
  <si>
    <t>Deductive Alternate: Remove WC1 from South and West wall of Reception and replace with PTD GWB</t>
  </si>
  <si>
    <t>Deductive Alternate: remove feature backlit PTD MDF panels and associated LED rope lighting from South wall of Reception and East Social Media &amp; Display wall</t>
  </si>
  <si>
    <t>Deductive Alternate: Remove WC3 from scope of work at Restrooms 301 and 302 and replace with PTD GWB</t>
  </si>
  <si>
    <t>Deductive Alternate: Break out pricing to remove built-in benches from scope of work at the following locations: Waiting, TC2, and Open Bay</t>
  </si>
  <si>
    <t>Deductive Alternate: Break out pricing to replace Quartz countertop with PL1 at the following locations: Open Bay, Staff Room</t>
  </si>
  <si>
    <t>Deductive Alternate: Break out pricing to remove decorative pendants from the scope of work at: Common space, TC1 &amp; TC2, Staff room, Decorative Sconces in Waiting, Decoratve Sconces in Restrooms 317 and 322</t>
  </si>
  <si>
    <t>Deductive Alternate: Remove WC2 and replace with PTD GWB at Op (312)</t>
  </si>
  <si>
    <t>Deductive Alternate: Remove built-in picture rail from the scope of work at Op (312)</t>
  </si>
  <si>
    <t>Deductive Alternate: Remove T5 from walls at Sterilization and replace with 4” solid surface backsplash and PTD GWB</t>
  </si>
  <si>
    <t>Deductive Alternate: Remove M1 from scope of work and replace with GL1/GF1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</si>
</sst>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_(* #,##0_);_(* \(#,##0\);_(* &quot;-&quot;??_);_(@_)"/>
  </numFmts>
  <fonts count="8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double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9">
    <xf numFmtId="0" fontId="0" fillId="0" borderId="0" xfId="0"/>
    <xf numFmtId="40" fontId="0" fillId="0" borderId="0" xfId="0" applyNumberFormat="1"/>
    <xf numFmtId="40" fontId="3" fillId="0" borderId="0" xfId="0" applyNumberFormat="1" applyFont="1"/>
    <xf numFmtId="0" fontId="3" fillId="0" borderId="0" xfId="0" applyFont="1"/>
    <xf numFmtId="4" fontId="0" fillId="0" borderId="0" xfId="0" applyNumberFormat="1"/>
    <xf numFmtId="0" fontId="0" fillId="0" borderId="2" xfId="0" applyBorder="1"/>
    <xf numFmtId="0" fontId="3" fillId="0" borderId="2" xfId="0" applyFont="1" applyBorder="1"/>
    <xf numFmtId="0" fontId="5" fillId="0" borderId="0" xfId="0" applyFont="1"/>
    <xf numFmtId="40" fontId="2" fillId="0" borderId="0" xfId="0" applyNumberFormat="1" applyFont="1"/>
    <xf numFmtId="0" fontId="0" fillId="0" borderId="3" xfId="0" applyBorder="1"/>
    <xf numFmtId="3" fontId="0" fillId="0" borderId="0" xfId="0" applyNumberFormat="1"/>
    <xf numFmtId="164" fontId="6" fillId="0" borderId="0" xfId="0" applyNumberFormat="1" applyFont="1"/>
    <xf numFmtId="165" fontId="0" fillId="0" borderId="0" xfId="1" applyNumberFormat="1" applyFont="1"/>
    <xf numFmtId="44" fontId="2" fillId="0" borderId="0" xfId="2" applyFont="1" applyFill="1" applyBorder="1"/>
    <xf numFmtId="0" fontId="2" fillId="0" borderId="2" xfId="0" applyFont="1" applyBorder="1"/>
    <xf numFmtId="0" fontId="2" fillId="0" borderId="4" xfId="0" applyFont="1" applyBorder="1"/>
    <xf numFmtId="44" fontId="2" fillId="0" borderId="5" xfId="2" applyFont="1" applyBorder="1"/>
    <xf numFmtId="40" fontId="2" fillId="0" borderId="0" xfId="0" applyNumberFormat="1" applyFont="1" applyAlignment="1">
      <alignment horizontal="right"/>
    </xf>
    <xf numFmtId="40" fontId="3" fillId="0" borderId="2" xfId="0" applyNumberFormat="1" applyFont="1" applyBorder="1"/>
    <xf numFmtId="40" fontId="0" fillId="0" borderId="2" xfId="0" applyNumberFormat="1" applyBorder="1"/>
    <xf numFmtId="44" fontId="0" fillId="0" borderId="0" xfId="0" applyNumberFormat="1"/>
    <xf numFmtId="44" fontId="6" fillId="0" borderId="6" xfId="2" applyFont="1" applyFill="1" applyBorder="1"/>
    <xf numFmtId="0" fontId="0" fillId="0" borderId="7" xfId="0" applyBorder="1"/>
    <xf numFmtId="0" fontId="0" fillId="0" borderId="8" xfId="0" applyBorder="1"/>
    <xf numFmtId="4" fontId="3" fillId="0" borderId="9" xfId="0" applyNumberFormat="1" applyFont="1" applyBorder="1"/>
    <xf numFmtId="44" fontId="0" fillId="0" borderId="10" xfId="2" applyFont="1" applyFill="1" applyBorder="1"/>
    <xf numFmtId="164" fontId="6" fillId="0" borderId="11" xfId="0" applyNumberFormat="1" applyFont="1" applyBorder="1"/>
    <xf numFmtId="0" fontId="3" fillId="0" borderId="4" xfId="0" applyFont="1" applyBorder="1"/>
    <xf numFmtId="44" fontId="0" fillId="0" borderId="5" xfId="2" applyFont="1" applyBorder="1"/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0" fontId="3" fillId="0" borderId="14" xfId="0" applyNumberFormat="1" applyFont="1" applyBorder="1"/>
    <xf numFmtId="40" fontId="3" fillId="0" borderId="16" xfId="0" applyNumberFormat="1" applyFont="1" applyBorder="1"/>
    <xf numFmtId="40" fontId="3" fillId="2" borderId="16" xfId="0" applyNumberFormat="1" applyFont="1" applyFill="1" applyBorder="1" applyProtection="1">
      <protection locked="0"/>
    </xf>
    <xf numFmtId="40" fontId="0" fillId="0" borderId="14" xfId="0" applyNumberFormat="1" applyBorder="1"/>
    <xf numFmtId="40" fontId="0" fillId="0" borderId="16" xfId="0" applyNumberFormat="1" applyBorder="1"/>
    <xf numFmtId="0" fontId="3" fillId="0" borderId="14" xfId="0" applyFont="1" applyBorder="1"/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4" fontId="3" fillId="0" borderId="22" xfId="0" applyNumberFormat="1" applyFont="1" applyBorder="1"/>
    <xf numFmtId="44" fontId="0" fillId="0" borderId="23" xfId="2" applyFont="1" applyFill="1" applyBorder="1"/>
    <xf numFmtId="0" fontId="0" fillId="0" borderId="4" xfId="0" applyBorder="1"/>
    <xf numFmtId="0" fontId="0" fillId="0" borderId="5" xfId="0" applyBorder="1"/>
    <xf numFmtId="164" fontId="6" fillId="0" borderId="18" xfId="0" applyNumberFormat="1" applyFont="1" applyBorder="1"/>
    <xf numFmtId="44" fontId="6" fillId="0" borderId="19" xfId="2" applyFont="1" applyFill="1" applyBorder="1" applyAlignment="1">
      <alignment horizontal="left"/>
    </xf>
    <xf numFmtId="44" fontId="0" fillId="2" borderId="5" xfId="2" applyFont="1" applyFill="1" applyBorder="1" applyProtection="1">
      <protection locked="0"/>
    </xf>
    <xf numFmtId="9" fontId="0" fillId="0" borderId="0" xfId="3" applyFont="1" applyFill="1" applyAlignment="1"/>
    <xf numFmtId="40" fontId="1" fillId="0" borderId="14" xfId="0" applyNumberFormat="1" applyFont="1" applyBorder="1"/>
    <xf numFmtId="40" fontId="1" fillId="0" borderId="16" xfId="0" applyNumberFormat="1" applyFont="1" applyBorder="1"/>
    <xf numFmtId="44" fontId="1" fillId="2" borderId="13" xfId="2" applyFont="1" applyFill="1" applyBorder="1" applyProtection="1">
      <protection locked="0"/>
    </xf>
    <xf numFmtId="44" fontId="1" fillId="2" borderId="15" xfId="2" applyFont="1" applyFill="1" applyBorder="1" applyProtection="1">
      <protection locked="0"/>
    </xf>
    <xf numFmtId="40" fontId="1" fillId="2" borderId="17" xfId="0" applyNumberFormat="1" applyFont="1" applyFill="1" applyBorder="1" applyProtection="1">
      <protection locked="0"/>
    </xf>
    <xf numFmtId="0" fontId="6" fillId="0" borderId="18" xfId="0" applyFont="1" applyBorder="1"/>
    <xf numFmtId="0" fontId="0" fillId="0" borderId="19" xfId="0" applyBorder="1"/>
    <xf numFmtId="0" fontId="0" fillId="0" borderId="9" xfId="0" applyBorder="1" applyAlignment="1">
      <alignment wrapText="1"/>
    </xf>
    <xf numFmtId="0" fontId="0" fillId="0" borderId="10" xfId="0" applyBorder="1"/>
    <xf numFmtId="0" fontId="7" fillId="0" borderId="0" xfId="0" applyFont="1"/>
    <xf numFmtId="2" fontId="1" fillId="2" borderId="15" xfId="0" applyNumberFormat="1" applyFont="1" applyFill="1" applyBorder="1" applyProtection="1">
      <protection locked="0"/>
    </xf>
    <xf numFmtId="165" fontId="3" fillId="0" borderId="0" xfId="1" applyNumberFormat="1" applyFont="1" applyFill="1" applyProtection="1">
      <protection locked="0"/>
    </xf>
    <xf numFmtId="44" fontId="1" fillId="2" borderId="25" xfId="2" applyFont="1" applyFill="1" applyBorder="1" applyProtection="1">
      <protection locked="0"/>
    </xf>
    <xf numFmtId="0" fontId="1" fillId="0" borderId="12" xfId="0" applyFont="1" applyBorder="1" applyAlignment="1" applyProtection="1">
      <alignment wrapText="1"/>
      <protection locked="0"/>
    </xf>
    <xf numFmtId="0" fontId="1" fillId="0" borderId="14" xfId="0" applyFont="1" applyBorder="1" applyAlignment="1" applyProtection="1">
      <alignment wrapText="1"/>
      <protection locked="0"/>
    </xf>
    <xf numFmtId="0" fontId="1" fillId="0" borderId="24" xfId="0" applyFont="1" applyBorder="1" applyAlignment="1" applyProtection="1">
      <alignment wrapText="1"/>
      <protection locked="0"/>
    </xf>
    <xf numFmtId="40" fontId="1" fillId="0" borderId="16" xfId="0" applyNumberFormat="1" applyFont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/>
      <protection locked="0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9" defaultPivotStyle="PivotStyleLight16"/>
  <colors>
    <mruColors>
      <color rgb="FFFFFFC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2</xdr:row>
      <xdr:rowOff>1</xdr:rowOff>
    </xdr:from>
    <xdr:to>
      <xdr:col>5</xdr:col>
      <xdr:colOff>933450</xdr:colOff>
      <xdr:row>12</xdr:row>
      <xdr:rowOff>66675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076700" y="276226"/>
          <a:ext cx="2095500" cy="16763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 b="1" u="sng"/>
            <a:t>Use of Bid Form Spreadsheet</a:t>
          </a:r>
        </a:p>
        <a:p>
          <a:endParaRPr lang="en-US" sz="1100"/>
        </a:p>
        <a:p>
          <a:r>
            <a:rPr lang="en-US" sz="1100"/>
            <a:t>Highlighted cells are editable.  </a:t>
          </a:r>
        </a:p>
        <a:p>
          <a:endParaRPr lang="en-US" sz="1100"/>
        </a:p>
        <a:p>
          <a:r>
            <a:rPr lang="en-US" sz="1100"/>
            <a:t>All project values</a:t>
          </a:r>
          <a:r>
            <a:rPr lang="en-US" sz="1100" baseline="0"/>
            <a:t> are to be assigned to highlighted line </a:t>
          </a:r>
          <a:r>
            <a:rPr lang="en-US" sz="1100" baseline="0">
              <a:ln>
                <a:noFill/>
              </a:ln>
              <a:effectLst/>
            </a:rPr>
            <a:t>items</a:t>
          </a:r>
          <a:r>
            <a:rPr lang="en-US" sz="1100" baseline="0"/>
            <a:t> such that Base Bid Total and Total w/ Alternates match bidder's total. </a:t>
          </a:r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438150</xdr:colOff>
          <xdr:row>112</xdr:row>
          <xdr:rowOff>47625</xdr:rowOff>
        </xdr:from>
        <xdr:to>
          <xdr:col>2</xdr:col>
          <xdr:colOff>895350</xdr:colOff>
          <xdr:row>113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5"/>
  <sheetViews>
    <sheetView showGridLines="0" tabSelected="1" workbookViewId="0">
      <selection activeCell="G18" sqref="G18"/>
    </sheetView>
  </sheetViews>
  <sheetFormatPr defaultColWidth="8.85546875" defaultRowHeight="12.75" x14ac:dyDescent="0.2"/>
  <cols>
    <col min="1" max="1" width="3.7109375" customWidth="1"/>
    <col min="2" max="2" width="36.7109375" customWidth="1"/>
    <col min="3" max="3" width="16.7109375" customWidth="1"/>
    <col min="4" max="4" width="3.85546875" customWidth="1"/>
    <col min="5" max="5" width="17.42578125" bestFit="1" customWidth="1"/>
    <col min="6" max="6" width="14.140625" bestFit="1" customWidth="1"/>
  </cols>
  <sheetData>
    <row r="1" spans="1:6" ht="15.75" x14ac:dyDescent="0.25">
      <c r="A1" s="7"/>
      <c r="B1" s="66" t="s">
        <v>53</v>
      </c>
      <c r="C1" s="66"/>
      <c r="D1" s="30"/>
      <c r="E1" s="10" t="s">
        <v>4</v>
      </c>
      <c r="F1" s="60">
        <v>3802</v>
      </c>
    </row>
    <row r="2" spans="1:6" ht="6" customHeight="1" x14ac:dyDescent="0.25">
      <c r="A2" s="7"/>
      <c r="B2" s="29"/>
      <c r="C2" s="29"/>
      <c r="D2" s="30"/>
      <c r="E2" s="10"/>
      <c r="F2" s="12"/>
    </row>
    <row r="3" spans="1:6" ht="15" x14ac:dyDescent="0.2">
      <c r="A3" s="7"/>
      <c r="B3" s="67" t="s">
        <v>21</v>
      </c>
      <c r="C3" s="68"/>
      <c r="D3" s="7"/>
      <c r="E3" s="3"/>
      <c r="F3" s="48"/>
    </row>
    <row r="4" spans="1:6" ht="6.75" customHeight="1" x14ac:dyDescent="0.2"/>
    <row r="5" spans="1:6" x14ac:dyDescent="0.2">
      <c r="A5" s="1"/>
      <c r="B5" s="15" t="s">
        <v>7</v>
      </c>
      <c r="C5" s="16">
        <f>SUM(C6:C12)</f>
        <v>0</v>
      </c>
      <c r="D5" s="1"/>
      <c r="E5" s="3"/>
      <c r="F5" s="20"/>
    </row>
    <row r="6" spans="1:6" ht="2.25" customHeight="1" x14ac:dyDescent="0.2">
      <c r="A6" s="1"/>
      <c r="B6" s="14"/>
      <c r="C6" s="9"/>
      <c r="D6" s="1"/>
    </row>
    <row r="7" spans="1:6" x14ac:dyDescent="0.2">
      <c r="A7" s="1"/>
      <c r="B7" s="31" t="s">
        <v>22</v>
      </c>
      <c r="C7" s="37"/>
      <c r="D7" s="1"/>
    </row>
    <row r="8" spans="1:6" x14ac:dyDescent="0.2">
      <c r="A8" s="1"/>
      <c r="B8" s="31" t="s">
        <v>25</v>
      </c>
      <c r="C8" s="37"/>
      <c r="D8" s="1"/>
    </row>
    <row r="9" spans="1:6" x14ac:dyDescent="0.2">
      <c r="A9" s="1"/>
      <c r="B9" s="31" t="s">
        <v>26</v>
      </c>
      <c r="C9" s="37"/>
      <c r="D9" s="1"/>
    </row>
    <row r="10" spans="1:6" x14ac:dyDescent="0.2">
      <c r="A10" s="1"/>
      <c r="B10" s="31" t="s">
        <v>23</v>
      </c>
      <c r="C10" s="37"/>
      <c r="D10" s="1"/>
    </row>
    <row r="11" spans="1:6" x14ac:dyDescent="0.2">
      <c r="A11" s="1"/>
      <c r="B11" s="32" t="s">
        <v>24</v>
      </c>
      <c r="C11" s="38"/>
      <c r="D11" s="1"/>
    </row>
    <row r="12" spans="1:6" x14ac:dyDescent="0.2">
      <c r="A12" s="1"/>
      <c r="B12" s="2"/>
      <c r="C12" s="13"/>
      <c r="D12" s="8"/>
    </row>
    <row r="13" spans="1:6" x14ac:dyDescent="0.2">
      <c r="A13" s="1"/>
      <c r="B13" s="15" t="s">
        <v>8</v>
      </c>
      <c r="C13" s="16">
        <f>SUM(C14:C18)</f>
        <v>0</v>
      </c>
      <c r="F13" s="20"/>
    </row>
    <row r="14" spans="1:6" ht="2.25" customHeight="1" x14ac:dyDescent="0.2">
      <c r="A14" s="1"/>
      <c r="B14" s="5"/>
      <c r="C14" s="9"/>
    </row>
    <row r="15" spans="1:6" x14ac:dyDescent="0.2">
      <c r="A15" s="1"/>
      <c r="B15" s="31" t="s">
        <v>27</v>
      </c>
      <c r="C15" s="37"/>
      <c r="D15" s="1"/>
    </row>
    <row r="16" spans="1:6" x14ac:dyDescent="0.2">
      <c r="A16" s="1"/>
      <c r="B16" s="31" t="s">
        <v>29</v>
      </c>
      <c r="C16" s="37"/>
      <c r="D16" s="1"/>
    </row>
    <row r="17" spans="1:6" x14ac:dyDescent="0.2">
      <c r="A17" s="1"/>
      <c r="B17" s="32" t="s">
        <v>28</v>
      </c>
      <c r="C17" s="38"/>
      <c r="D17" s="1"/>
    </row>
    <row r="18" spans="1:6" x14ac:dyDescent="0.2">
      <c r="A18" s="8"/>
      <c r="B18" s="2"/>
      <c r="C18" s="13"/>
      <c r="D18" s="8"/>
    </row>
    <row r="19" spans="1:6" x14ac:dyDescent="0.2">
      <c r="A19" s="8"/>
      <c r="B19" s="15" t="s">
        <v>6</v>
      </c>
      <c r="C19" s="16">
        <f>SUM(C20:C22)</f>
        <v>0</v>
      </c>
      <c r="D19" s="8"/>
      <c r="F19" s="20"/>
    </row>
    <row r="20" spans="1:6" ht="2.25" customHeight="1" x14ac:dyDescent="0.2">
      <c r="A20" s="8"/>
      <c r="B20" s="5"/>
      <c r="C20" s="9"/>
      <c r="D20" s="8"/>
    </row>
    <row r="21" spans="1:6" x14ac:dyDescent="0.2">
      <c r="A21" s="8"/>
      <c r="B21" s="32" t="s">
        <v>30</v>
      </c>
      <c r="C21" s="38"/>
      <c r="D21" s="1"/>
    </row>
    <row r="22" spans="1:6" x14ac:dyDescent="0.2">
      <c r="A22" s="8"/>
      <c r="B22" s="2"/>
      <c r="C22" s="13"/>
      <c r="D22" s="8"/>
    </row>
    <row r="23" spans="1:6" x14ac:dyDescent="0.2">
      <c r="A23" s="1"/>
      <c r="B23" s="15" t="s">
        <v>9</v>
      </c>
      <c r="C23" s="16">
        <f>SUM(C24:C26)</f>
        <v>0</v>
      </c>
      <c r="D23" s="1"/>
      <c r="F23" s="20"/>
    </row>
    <row r="24" spans="1:6" ht="2.25" customHeight="1" x14ac:dyDescent="0.2">
      <c r="A24" s="1"/>
      <c r="B24" s="5"/>
      <c r="C24" s="9"/>
      <c r="D24" s="1"/>
    </row>
    <row r="25" spans="1:6" x14ac:dyDescent="0.2">
      <c r="A25" s="1"/>
      <c r="B25" s="33"/>
      <c r="C25" s="38"/>
      <c r="D25" s="17"/>
    </row>
    <row r="26" spans="1:6" x14ac:dyDescent="0.2">
      <c r="A26" s="1"/>
      <c r="B26" s="2"/>
      <c r="C26" s="1"/>
      <c r="D26" s="1"/>
    </row>
    <row r="27" spans="1:6" x14ac:dyDescent="0.2">
      <c r="A27" s="1"/>
      <c r="B27" s="15" t="s">
        <v>10</v>
      </c>
      <c r="C27" s="16">
        <f>SUM(C28:C31)</f>
        <v>0</v>
      </c>
      <c r="D27" s="1"/>
      <c r="F27" s="20"/>
    </row>
    <row r="28" spans="1:6" ht="2.25" customHeight="1" x14ac:dyDescent="0.2">
      <c r="B28" s="5"/>
      <c r="C28" s="9"/>
      <c r="D28" s="1"/>
    </row>
    <row r="29" spans="1:6" x14ac:dyDescent="0.2">
      <c r="A29" s="1"/>
      <c r="B29" s="31" t="s">
        <v>31</v>
      </c>
      <c r="C29" s="37"/>
      <c r="D29" s="17"/>
    </row>
    <row r="30" spans="1:6" x14ac:dyDescent="0.2">
      <c r="A30" s="1"/>
      <c r="B30" s="32" t="s">
        <v>32</v>
      </c>
      <c r="C30" s="38"/>
      <c r="D30" s="17"/>
    </row>
    <row r="31" spans="1:6" x14ac:dyDescent="0.2">
      <c r="B31" s="3"/>
    </row>
    <row r="32" spans="1:6" x14ac:dyDescent="0.2">
      <c r="A32" s="1"/>
      <c r="B32" s="15" t="s">
        <v>11</v>
      </c>
      <c r="C32" s="16">
        <f>SUM(C33:C37)</f>
        <v>0</v>
      </c>
      <c r="F32" s="20"/>
    </row>
    <row r="33" spans="1:6" ht="2.25" customHeight="1" x14ac:dyDescent="0.2">
      <c r="A33" s="1"/>
      <c r="B33" s="5"/>
      <c r="C33" s="9"/>
    </row>
    <row r="34" spans="1:6" x14ac:dyDescent="0.2">
      <c r="A34" s="1"/>
      <c r="B34" s="31" t="s">
        <v>33</v>
      </c>
      <c r="C34" s="37"/>
      <c r="D34" s="1"/>
    </row>
    <row r="35" spans="1:6" x14ac:dyDescent="0.2">
      <c r="A35" s="1"/>
      <c r="B35" s="49" t="s">
        <v>54</v>
      </c>
      <c r="C35" s="37"/>
      <c r="D35" s="1"/>
    </row>
    <row r="36" spans="1:6" x14ac:dyDescent="0.2">
      <c r="A36" s="1"/>
      <c r="B36" s="50" t="s">
        <v>55</v>
      </c>
      <c r="C36" s="38"/>
      <c r="D36" s="1"/>
    </row>
    <row r="37" spans="1:6" x14ac:dyDescent="0.2">
      <c r="A37" s="1"/>
      <c r="B37" s="2"/>
      <c r="C37" s="1"/>
      <c r="D37" s="1"/>
    </row>
    <row r="38" spans="1:6" x14ac:dyDescent="0.2">
      <c r="A38" s="1"/>
      <c r="B38" s="15" t="s">
        <v>12</v>
      </c>
      <c r="C38" s="16">
        <f>SUM(C39:C43)</f>
        <v>0</v>
      </c>
      <c r="F38" s="20"/>
    </row>
    <row r="39" spans="1:6" ht="2.25" customHeight="1" x14ac:dyDescent="0.2">
      <c r="A39" s="1"/>
      <c r="B39" s="18"/>
      <c r="C39" s="9"/>
    </row>
    <row r="40" spans="1:6" x14ac:dyDescent="0.2">
      <c r="A40" s="1"/>
      <c r="B40" s="31" t="s">
        <v>34</v>
      </c>
      <c r="C40" s="37"/>
      <c r="D40" s="1"/>
    </row>
    <row r="41" spans="1:6" x14ac:dyDescent="0.2">
      <c r="A41" s="1"/>
      <c r="B41" s="31" t="s">
        <v>36</v>
      </c>
      <c r="C41" s="37"/>
      <c r="D41" s="1"/>
    </row>
    <row r="42" spans="1:6" x14ac:dyDescent="0.2">
      <c r="A42" s="1"/>
      <c r="B42" s="32" t="s">
        <v>35</v>
      </c>
      <c r="C42" s="38"/>
      <c r="D42" s="1"/>
    </row>
    <row r="43" spans="1:6" x14ac:dyDescent="0.2">
      <c r="A43" s="1"/>
      <c r="B43" s="1"/>
      <c r="C43" s="1"/>
      <c r="D43" s="1"/>
    </row>
    <row r="44" spans="1:6" x14ac:dyDescent="0.2">
      <c r="A44" s="1"/>
      <c r="B44" s="15" t="s">
        <v>13</v>
      </c>
      <c r="C44" s="16">
        <f>SUM(C45:C48)</f>
        <v>0</v>
      </c>
      <c r="F44" s="20"/>
    </row>
    <row r="45" spans="1:6" ht="2.25" customHeight="1" x14ac:dyDescent="0.2">
      <c r="A45" s="1"/>
      <c r="B45" s="19"/>
      <c r="C45" s="9"/>
    </row>
    <row r="46" spans="1:6" x14ac:dyDescent="0.2">
      <c r="A46" s="1"/>
      <c r="B46" s="34" t="s">
        <v>37</v>
      </c>
      <c r="C46" s="37"/>
      <c r="D46" s="1"/>
    </row>
    <row r="47" spans="1:6" x14ac:dyDescent="0.2">
      <c r="A47" s="1"/>
      <c r="B47" s="35" t="s">
        <v>56</v>
      </c>
      <c r="C47" s="38"/>
      <c r="D47" s="1"/>
    </row>
    <row r="48" spans="1:6" x14ac:dyDescent="0.2">
      <c r="A48" s="1"/>
      <c r="B48" s="1"/>
      <c r="C48" s="1"/>
      <c r="D48" s="1"/>
    </row>
    <row r="49" spans="1:6" x14ac:dyDescent="0.2">
      <c r="A49" s="1"/>
      <c r="B49" s="15" t="s">
        <v>14</v>
      </c>
      <c r="C49" s="16">
        <f>SUM(C50:C57)</f>
        <v>0</v>
      </c>
      <c r="F49" s="20"/>
    </row>
    <row r="50" spans="1:6" ht="2.25" customHeight="1" x14ac:dyDescent="0.2">
      <c r="A50" s="1"/>
      <c r="B50" s="6"/>
      <c r="C50" s="9"/>
    </row>
    <row r="51" spans="1:6" x14ac:dyDescent="0.2">
      <c r="A51" s="1"/>
      <c r="B51" s="31" t="s">
        <v>39</v>
      </c>
      <c r="C51" s="37"/>
      <c r="D51" s="1"/>
    </row>
    <row r="52" spans="1:6" x14ac:dyDescent="0.2">
      <c r="A52" s="1"/>
      <c r="B52" s="31" t="s">
        <v>40</v>
      </c>
      <c r="C52" s="37"/>
      <c r="D52" s="1"/>
    </row>
    <row r="53" spans="1:6" x14ac:dyDescent="0.2">
      <c r="A53" s="1"/>
      <c r="B53" s="31" t="s">
        <v>0</v>
      </c>
      <c r="C53" s="37"/>
      <c r="D53" s="1"/>
    </row>
    <row r="54" spans="1:6" x14ac:dyDescent="0.2">
      <c r="A54" s="1"/>
      <c r="B54" s="49" t="s">
        <v>57</v>
      </c>
      <c r="C54" s="37"/>
      <c r="D54" s="1"/>
    </row>
    <row r="55" spans="1:6" x14ac:dyDescent="0.2">
      <c r="A55" s="1"/>
      <c r="B55" s="31" t="s">
        <v>38</v>
      </c>
      <c r="C55" s="37"/>
      <c r="D55" s="1"/>
    </row>
    <row r="56" spans="1:6" x14ac:dyDescent="0.2">
      <c r="A56" s="1"/>
      <c r="B56" s="35" t="s">
        <v>41</v>
      </c>
      <c r="C56" s="38"/>
      <c r="D56" s="1"/>
    </row>
    <row r="57" spans="1:6" x14ac:dyDescent="0.2">
      <c r="A57" s="1"/>
      <c r="B57" s="1"/>
      <c r="C57" s="1"/>
      <c r="D57" s="1"/>
    </row>
    <row r="58" spans="1:6" ht="12.75" customHeight="1" x14ac:dyDescent="0.2">
      <c r="A58" s="1"/>
      <c r="B58" s="15" t="s">
        <v>15</v>
      </c>
      <c r="C58" s="16">
        <f>SUM(C59:C62)</f>
        <v>0</v>
      </c>
      <c r="F58" s="20"/>
    </row>
    <row r="59" spans="1:6" ht="2.25" customHeight="1" x14ac:dyDescent="0.2">
      <c r="A59" s="1"/>
      <c r="B59" s="5"/>
      <c r="C59" s="9"/>
    </row>
    <row r="60" spans="1:6" x14ac:dyDescent="0.2">
      <c r="A60" s="1"/>
      <c r="B60" s="36" t="s">
        <v>43</v>
      </c>
      <c r="C60" s="37"/>
    </row>
    <row r="61" spans="1:6" x14ac:dyDescent="0.2">
      <c r="A61" s="1"/>
      <c r="B61" s="35" t="s">
        <v>42</v>
      </c>
      <c r="C61" s="38"/>
    </row>
    <row r="62" spans="1:6" x14ac:dyDescent="0.2">
      <c r="A62" s="1"/>
      <c r="B62" s="1"/>
      <c r="C62" s="1"/>
      <c r="D62" s="1"/>
    </row>
    <row r="63" spans="1:6" x14ac:dyDescent="0.2">
      <c r="A63" s="1"/>
      <c r="B63" s="15" t="s">
        <v>16</v>
      </c>
      <c r="C63" s="16">
        <f>SUM(C64:C66)</f>
        <v>0</v>
      </c>
      <c r="F63" s="20"/>
    </row>
    <row r="64" spans="1:6" ht="2.25" customHeight="1" x14ac:dyDescent="0.2">
      <c r="A64" s="1"/>
      <c r="B64" s="5"/>
      <c r="C64" s="9"/>
      <c r="D64" s="1"/>
    </row>
    <row r="65" spans="1:6" x14ac:dyDescent="0.2">
      <c r="A65" s="1"/>
      <c r="B65" s="33"/>
      <c r="C65" s="38"/>
      <c r="D65" s="8"/>
    </row>
    <row r="66" spans="1:6" x14ac:dyDescent="0.2">
      <c r="A66" s="1"/>
      <c r="B66" s="1"/>
      <c r="C66" s="8"/>
      <c r="D66" s="8"/>
    </row>
    <row r="67" spans="1:6" x14ac:dyDescent="0.2">
      <c r="A67" s="1"/>
      <c r="B67" s="15" t="s">
        <v>17</v>
      </c>
      <c r="C67" s="16">
        <f>SUM(C68:C71)</f>
        <v>0</v>
      </c>
      <c r="F67" s="20"/>
    </row>
    <row r="68" spans="1:6" ht="2.25" customHeight="1" x14ac:dyDescent="0.2">
      <c r="A68" s="1"/>
      <c r="B68" s="5"/>
      <c r="C68" s="9"/>
    </row>
    <row r="69" spans="1:6" x14ac:dyDescent="0.2">
      <c r="A69" s="1"/>
      <c r="B69" s="34" t="s">
        <v>44</v>
      </c>
      <c r="C69" s="37"/>
      <c r="D69" s="1"/>
    </row>
    <row r="70" spans="1:6" x14ac:dyDescent="0.2">
      <c r="A70" s="1"/>
      <c r="B70" s="35" t="s">
        <v>45</v>
      </c>
      <c r="C70" s="38"/>
      <c r="D70" s="1"/>
    </row>
    <row r="71" spans="1:6" x14ac:dyDescent="0.2">
      <c r="A71" s="1"/>
      <c r="B71" s="1"/>
      <c r="C71" s="1"/>
      <c r="D71" s="1"/>
    </row>
    <row r="72" spans="1:6" x14ac:dyDescent="0.2">
      <c r="A72" s="1"/>
      <c r="B72" s="15" t="s">
        <v>18</v>
      </c>
      <c r="C72" s="16">
        <f>SUM(C73:C77)</f>
        <v>0</v>
      </c>
      <c r="F72" s="20"/>
    </row>
    <row r="73" spans="1:6" ht="2.25" customHeight="1" x14ac:dyDescent="0.2">
      <c r="A73" s="1"/>
      <c r="B73" s="5"/>
      <c r="C73" s="9"/>
    </row>
    <row r="74" spans="1:6" x14ac:dyDescent="0.2">
      <c r="A74" s="1"/>
      <c r="B74" s="31" t="s">
        <v>46</v>
      </c>
      <c r="C74" s="37"/>
      <c r="D74" s="1"/>
    </row>
    <row r="75" spans="1:6" x14ac:dyDescent="0.2">
      <c r="A75" s="1"/>
      <c r="B75" s="31" t="s">
        <v>1</v>
      </c>
      <c r="C75" s="59"/>
      <c r="D75" s="1"/>
    </row>
    <row r="76" spans="1:6" x14ac:dyDescent="0.2">
      <c r="B76" s="35" t="s">
        <v>2</v>
      </c>
      <c r="C76" s="38"/>
      <c r="D76" s="1"/>
    </row>
    <row r="77" spans="1:6" x14ac:dyDescent="0.2">
      <c r="A77" s="1"/>
      <c r="B77" s="1"/>
      <c r="C77" s="1"/>
      <c r="D77" s="1"/>
    </row>
    <row r="78" spans="1:6" x14ac:dyDescent="0.2">
      <c r="A78" s="4"/>
      <c r="B78" s="15" t="s">
        <v>19</v>
      </c>
      <c r="C78" s="16">
        <f>SUM(C79:C82)</f>
        <v>0</v>
      </c>
      <c r="F78" s="20"/>
    </row>
    <row r="79" spans="1:6" ht="2.25" customHeight="1" x14ac:dyDescent="0.2">
      <c r="A79" s="4"/>
      <c r="B79" s="5"/>
      <c r="C79" s="9"/>
    </row>
    <row r="80" spans="1:6" x14ac:dyDescent="0.2">
      <c r="A80" s="4"/>
      <c r="B80" s="31" t="s">
        <v>3</v>
      </c>
      <c r="C80" s="37"/>
      <c r="D80" s="4"/>
    </row>
    <row r="81" spans="1:6" x14ac:dyDescent="0.2">
      <c r="A81" s="4"/>
      <c r="B81" s="35" t="s">
        <v>47</v>
      </c>
      <c r="C81" s="38"/>
      <c r="D81" s="4"/>
    </row>
    <row r="82" spans="1:6" x14ac:dyDescent="0.2">
      <c r="A82" s="4"/>
      <c r="B82" s="4"/>
      <c r="C82" s="4"/>
      <c r="D82" s="4"/>
    </row>
    <row r="83" spans="1:6" s="7" customFormat="1" ht="15.75" x14ac:dyDescent="0.25">
      <c r="A83" s="11"/>
      <c r="B83" s="15" t="s">
        <v>50</v>
      </c>
      <c r="C83" s="16">
        <f>C5+C13+C19+C23+C27+C32+C38+C44+C49+C58+C63+C67+C72+C78</f>
        <v>0</v>
      </c>
      <c r="D83" s="11"/>
      <c r="E83"/>
      <c r="F83" s="20"/>
    </row>
    <row r="85" spans="1:6" x14ac:dyDescent="0.2">
      <c r="B85" s="43" t="s">
        <v>49</v>
      </c>
      <c r="C85" s="47">
        <v>0</v>
      </c>
    </row>
    <row r="86" spans="1:6" ht="13.5" thickBot="1" x14ac:dyDescent="0.25">
      <c r="C86" s="20"/>
    </row>
    <row r="87" spans="1:6" ht="16.5" thickBot="1" x14ac:dyDescent="0.3">
      <c r="B87" s="26" t="s">
        <v>52</v>
      </c>
      <c r="C87" s="21">
        <f>C83+C85</f>
        <v>0</v>
      </c>
    </row>
    <row r="88" spans="1:6" ht="2.25" customHeight="1" thickTop="1" x14ac:dyDescent="0.2">
      <c r="B88" s="22"/>
      <c r="C88" s="23"/>
    </row>
    <row r="89" spans="1:6" ht="13.5" thickBot="1" x14ac:dyDescent="0.25">
      <c r="B89" s="24" t="s">
        <v>5</v>
      </c>
      <c r="C89" s="25">
        <f>C87/$F$1</f>
        <v>0</v>
      </c>
    </row>
    <row r="91" spans="1:6" x14ac:dyDescent="0.2">
      <c r="B91" s="27" t="s">
        <v>51</v>
      </c>
      <c r="C91" s="28">
        <f>SUM(C92:C105)</f>
        <v>0</v>
      </c>
      <c r="F91" s="20"/>
    </row>
    <row r="92" spans="1:6" ht="2.25" customHeight="1" x14ac:dyDescent="0.2">
      <c r="B92" s="43"/>
      <c r="C92" s="44"/>
    </row>
    <row r="93" spans="1:6" ht="25.5" x14ac:dyDescent="0.2">
      <c r="B93" s="62" t="s">
        <v>60</v>
      </c>
      <c r="C93" s="51"/>
    </row>
    <row r="94" spans="1:6" ht="76.5" x14ac:dyDescent="0.2">
      <c r="B94" s="63" t="s">
        <v>61</v>
      </c>
      <c r="C94" s="52"/>
    </row>
    <row r="95" spans="1:6" ht="25.5" x14ac:dyDescent="0.2">
      <c r="B95" s="63" t="s">
        <v>62</v>
      </c>
      <c r="C95" s="52"/>
    </row>
    <row r="96" spans="1:6" ht="38.25" x14ac:dyDescent="0.2">
      <c r="B96" s="63" t="s">
        <v>63</v>
      </c>
      <c r="C96" s="52"/>
    </row>
    <row r="97" spans="2:6" ht="63.75" x14ac:dyDescent="0.2">
      <c r="B97" s="63" t="s">
        <v>64</v>
      </c>
      <c r="C97" s="52"/>
    </row>
    <row r="98" spans="2:6" ht="38.25" x14ac:dyDescent="0.2">
      <c r="B98" s="63" t="s">
        <v>65</v>
      </c>
      <c r="C98" s="52"/>
    </row>
    <row r="99" spans="2:6" ht="51" x14ac:dyDescent="0.2">
      <c r="B99" s="63" t="s">
        <v>66</v>
      </c>
      <c r="C99" s="52"/>
    </row>
    <row r="100" spans="2:6" ht="38.25" x14ac:dyDescent="0.2">
      <c r="B100" s="64" t="s">
        <v>67</v>
      </c>
      <c r="C100" s="61"/>
    </row>
    <row r="101" spans="2:6" ht="76.5" x14ac:dyDescent="0.2">
      <c r="B101" s="64" t="s">
        <v>68</v>
      </c>
      <c r="C101" s="61"/>
    </row>
    <row r="102" spans="2:6" ht="25.5" x14ac:dyDescent="0.2">
      <c r="B102" s="64" t="s">
        <v>69</v>
      </c>
      <c r="C102" s="61"/>
    </row>
    <row r="103" spans="2:6" ht="38.25" x14ac:dyDescent="0.2">
      <c r="B103" s="65" t="s">
        <v>70</v>
      </c>
      <c r="C103" s="53"/>
    </row>
    <row r="104" spans="2:6" ht="38.25" x14ac:dyDescent="0.2">
      <c r="B104" s="65" t="s">
        <v>71</v>
      </c>
      <c r="C104" s="53"/>
    </row>
    <row r="105" spans="2:6" ht="25.5" x14ac:dyDescent="0.2">
      <c r="B105" s="65" t="s">
        <v>72</v>
      </c>
      <c r="C105" s="53"/>
    </row>
    <row r="106" spans="2:6" ht="13.5" thickBot="1" x14ac:dyDescent="0.25">
      <c r="B106" s="4"/>
      <c r="C106" s="4"/>
    </row>
    <row r="107" spans="2:6" ht="15.75" x14ac:dyDescent="0.25">
      <c r="B107" s="45" t="s">
        <v>48</v>
      </c>
      <c r="C107" s="46">
        <f>C87+C91</f>
        <v>0</v>
      </c>
      <c r="F107" s="20"/>
    </row>
    <row r="108" spans="2:6" ht="2.25" customHeight="1" x14ac:dyDescent="0.2">
      <c r="B108" s="39"/>
      <c r="C108" s="40"/>
    </row>
    <row r="109" spans="2:6" ht="13.5" thickBot="1" x14ac:dyDescent="0.25">
      <c r="B109" s="41" t="s">
        <v>20</v>
      </c>
      <c r="C109" s="42">
        <f>C107/F1</f>
        <v>0</v>
      </c>
      <c r="F109" s="20"/>
    </row>
    <row r="110" spans="2:6" ht="13.5" thickBot="1" x14ac:dyDescent="0.25"/>
    <row r="111" spans="2:6" ht="15.75" x14ac:dyDescent="0.25">
      <c r="B111" s="54" t="s">
        <v>58</v>
      </c>
      <c r="C111" s="55"/>
    </row>
    <row r="112" spans="2:6" ht="2.25" customHeight="1" x14ac:dyDescent="0.2">
      <c r="B112" s="22"/>
      <c r="C112" s="23"/>
    </row>
    <row r="113" spans="2:3" ht="51.75" thickBot="1" x14ac:dyDescent="0.25">
      <c r="B113" s="56" t="str">
        <f>"By clicking the box to the right, "&amp;B1&amp;" confirms they will use specified AIA A101 and A201 contracts for this project."</f>
        <v>By clicking the box to the right, General Contractor's Name confirms they will use specified AIA A101 and A201 contracts for this project.</v>
      </c>
      <c r="C113" s="57"/>
    </row>
    <row r="114" spans="2:3" ht="2.25" customHeight="1" x14ac:dyDescent="0.2"/>
    <row r="115" spans="2:3" x14ac:dyDescent="0.2">
      <c r="B115" s="58" t="s">
        <v>59</v>
      </c>
    </row>
  </sheetData>
  <sheetProtection algorithmName="SHA-512" hashValue="c2I3EZhnbatmOrpeeE+oKm1w0Gt61mM/ZweyPP01eEnu0oux3DimjbO8QbsDSoCgSP1hgr5Y5/RA4SR/SMz9Pw==" saltValue="7zP0MIZiwZ09Uexa9DmVhw==" spinCount="100000" sheet="1" formatCells="0"/>
  <mergeCells count="2">
    <mergeCell ref="B1:C1"/>
    <mergeCell ref="B3:C3"/>
  </mergeCells>
  <printOptions horizontalCentered="1"/>
  <pageMargins left="0.75" right="0.75" top="1.5" bottom="1" header="0.5" footer="0.5"/>
  <pageSetup scale="72" fitToHeight="3" orientation="landscape" r:id="rId1"/>
  <headerFooter alignWithMargins="0">
    <oddHeader>&amp;R&amp;G</oddHeader>
    <oddFooter>&amp;R&amp;"Century Gothic,Bold"Joe&amp;"Century Gothic,Regular"Architect
&amp;F
&amp;D</oddFooter>
  </headerFooter>
  <rowBreaks count="2" manualBreakCount="2">
    <brk id="43" min="1" max="8" man="1"/>
    <brk id="82" min="1" max="8" man="1"/>
  </rowBreaks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Check Box 1">
              <controlPr locked="0" defaultSize="0" autoFill="0" autoLine="0" autoPict="0">
                <anchor moveWithCells="1">
                  <from>
                    <xdr:col>2</xdr:col>
                    <xdr:colOff>438150</xdr:colOff>
                    <xdr:row>112</xdr:row>
                    <xdr:rowOff>47625</xdr:rowOff>
                  </from>
                  <to>
                    <xdr:col>2</xdr:col>
                    <xdr:colOff>895350</xdr:colOff>
                    <xdr:row>113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BD853FEE05E84FAE1E40032EE7FF74" ma:contentTypeVersion="11" ma:contentTypeDescription="Create a new document." ma:contentTypeScope="" ma:versionID="ce87577421ba16d43984495277ffdbe2">
  <xsd:schema xmlns:xsd="http://www.w3.org/2001/XMLSchema" xmlns:xs="http://www.w3.org/2001/XMLSchema" xmlns:p="http://schemas.microsoft.com/office/2006/metadata/properties" xmlns:ns2="70c3a30a-dc23-4ab9-b07a-da1ab0b801f5" targetNamespace="http://schemas.microsoft.com/office/2006/metadata/properties" ma:root="true" ma:fieldsID="15921f57869c42c2e5213f7c24c8d948" ns2:_="">
    <xsd:import namespace="70c3a30a-dc23-4ab9-b07a-da1ab0b801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c3a30a-dc23-4ab9-b07a-da1ab0b801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cf8829db-1b70-4182-a80d-f0bcfd92a6d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0c3a30a-dc23-4ab9-b07a-da1ab0b801f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52E90AF-DC26-49E3-9889-10D93F88D7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c3a30a-dc23-4ab9-b07a-da1ab0b801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D7B772-1C38-47EF-88E4-6DF14130989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0A7BCF8-BEAB-42B4-BCA3-6ED860C4AACE}">
  <ds:schemaRefs>
    <ds:schemaRef ds:uri="http://schemas.microsoft.com/office/2006/metadata/properties"/>
    <ds:schemaRef ds:uri="http://schemas.microsoft.com/office/infopath/2007/PartnerControls"/>
    <ds:schemaRef ds:uri="70c3a30a-dc23-4ab9-b07a-da1ab0b801f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Bid Form</vt:lpstr>
      <vt:lpstr>'Bid Form'!Print_Area</vt:lpstr>
      <vt:lpstr>'Bid Form'!Print_Titles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Dental TI GC Bid Comparison</dc:title>
  <dc:creator>Julia Hower</dc:creator>
  <cp:lastModifiedBy>Julia Hower</cp:lastModifiedBy>
  <cp:lastPrinted>2008-08-21T21:13:40Z</cp:lastPrinted>
  <dcterms:created xsi:type="dcterms:W3CDTF">2006-06-05T22:14:26Z</dcterms:created>
  <dcterms:modified xsi:type="dcterms:W3CDTF">2026-08-19T19:44:13Z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0x010100C9BD853FEE05E84FAE1E40032EE7FF74</vt:lpwstr>
  </property>
  <property fmtid="{D5CDD505-2E9C-101B-9397-08002B2CF9AE}" pid="3" name="MediaServiceImageTags">
    <vt:lpwstr/>
  </property>
</Properties>
</file>